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fortisalberta-my.sharepoint.com/personal/jennifer_shillam_fortisalberta_com/Documents/Documents/Electric Vehicles/"/>
    </mc:Choice>
  </mc:AlternateContent>
  <xr:revisionPtr revIDLastSave="0" documentId="8_{711E5AB8-5979-4D7B-BEB9-E27C360F4F14}" xr6:coauthVersionLast="47" xr6:coauthVersionMax="47" xr10:uidLastSave="{00000000-0000-0000-0000-000000000000}"/>
  <bookViews>
    <workbookView xWindow="-28920" yWindow="135" windowWidth="29040" windowHeight="15840" xr2:uid="{A115EF57-74C5-408B-B566-4CAF4D703D9C}"/>
  </bookViews>
  <sheets>
    <sheet name="Load Factor Calculator"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2" i="2" l="1"/>
  <c r="Q11" i="2"/>
</calcChain>
</file>

<file path=xl/sharedStrings.xml><?xml version="1.0" encoding="utf-8"?>
<sst xmlns="http://schemas.openxmlformats.org/spreadsheetml/2006/main" count="18" uniqueCount="13">
  <si>
    <t>Your estimated rounded load factor is:</t>
  </si>
  <si>
    <t>Calculate your Load Factor:</t>
  </si>
  <si>
    <t>Total kWh for 31 days</t>
  </si>
  <si>
    <t xml:space="preserve">Approximate Monthly Load Factor = </t>
  </si>
  <si>
    <t>Total kWh billed for the month</t>
  </si>
  <si>
    <t>Charge unit input in KW x days in month x 24 hours</t>
  </si>
  <si>
    <t>Charger input in kW (multiplied by 31 days x 24 hrs)</t>
  </si>
  <si>
    <t>*This calculator is for demonstration purposes only. Contact FortisAlberta to discuss rate transfer decisions.</t>
  </si>
  <si>
    <t>*For existing Rate 62 customers, if your load factor is routinely above 4-5% for at least 7 months of the year, you may consider reviewing alternative rate options.</t>
  </si>
  <si>
    <t>A Distribution Load Customer may request a change to the rate in accordance with FortisAlberta's Terms and Conditions (see the section titled Determination of Applicable Rates). It is the Distribution Load Customer's responsibility to monitor usage at the Point of Service and determine which rate makes financial sense for the Distribution Load Customer. A customer-requested change of service can not be made more than once in any 12-month period. This calculator is for demonstration purposes only.</t>
  </si>
  <si>
    <t xml:space="preserve">If you do not have access to monthly billable demand, an approximation can be made based on the size of the charging unit. NOTE this will not include inputs at the charger unit such as conversion loss and onboard controls etc. Customers are encouraged to seek out the input value from their charger unit specification sheet for a more accurate load factor calculation. </t>
  </si>
  <si>
    <t>Billable Demand in KW x days in month x 24 hours</t>
  </si>
  <si>
    <t>Billable Demand for the month in kW (multiplied by 31 days x 24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</si>
</sst>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24"/>
      <color rgb="FF002060"/>
      <name val="Calibri"/>
      <family val="2"/>
      <scheme val="minor"/>
    </font>
    <font>
      <b/>
      <sz val="11"/>
      <name val="Calibri"/>
      <family val="2"/>
      <scheme val="minor"/>
    </font>
    <font>
      <sz val="14"/>
      <color rgb="FF000000"/>
      <name val="Times New Roman"/>
      <family val="1"/>
    </font>
  </fonts>
  <fills count="3">
    <fill>
      <patternFill patternType="none"/>
    </fill>
    <fill>
      <patternFill patternType="gray125"/>
    </fill>
    <fill>
      <gradientFill type="path" left="0.5" right="0.5" top="0.5" bottom="0.5">
        <stop position="0">
          <color theme="0"/>
        </stop>
        <stop position="1">
          <color theme="2"/>
        </stop>
      </gradientFill>
    </fill>
  </fills>
  <borders count="16">
    <border>
      <left/>
      <right/>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auto="1"/>
      </right>
      <top/>
      <bottom/>
      <diagonal/>
    </border>
    <border>
      <left/>
      <right/>
      <top/>
      <bottom style="thin">
        <color auto="1"/>
      </bottom>
      <diagonal/>
    </border>
    <border>
      <left/>
      <right/>
      <top/>
      <bottom style="thick">
        <color rgb="FFFFC000"/>
      </bottom>
      <diagonal/>
    </border>
  </borders>
  <cellStyleXfs count="1">
    <xf numFmtId="0" fontId="0" fillId="0" borderId="0"/>
  </cellStyleXfs>
  <cellXfs count="26">
    <xf numFmtId="0" fontId="0" fillId="0" borderId="0" xfId="0"/>
    <xf numFmtId="0" fontId="1" fillId="0" borderId="0" xfId="0" applyFont="1"/>
    <xf numFmtId="9" fontId="2" fillId="0" borderId="0" xfId="0" applyNumberFormat="1" applyFont="1" applyAlignment="1">
      <alignment horizontal="lef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5" xfId="0" applyFont="1" applyBorder="1"/>
    <xf numFmtId="0" fontId="0" fillId="0" borderId="10" xfId="0" applyBorder="1"/>
    <xf numFmtId="0" fontId="0" fillId="0" borderId="11" xfId="0" applyBorder="1"/>
    <xf numFmtId="9" fontId="0" fillId="0" borderId="11" xfId="0" applyNumberFormat="1" applyBorder="1"/>
    <xf numFmtId="0" fontId="0" fillId="0" borderId="12" xfId="0" applyBorder="1"/>
    <xf numFmtId="0" fontId="0" fillId="0" borderId="5" xfId="0" applyBorder="1" applyAlignment="1">
      <alignment vertical="center"/>
    </xf>
    <xf numFmtId="0" fontId="0" fillId="0" borderId="14" xfId="0" applyBorder="1"/>
    <xf numFmtId="0" fontId="0" fillId="0" borderId="0" xfId="0" applyAlignment="1">
      <alignment vertical="center" wrapText="1"/>
    </xf>
    <xf numFmtId="0" fontId="0" fillId="0" borderId="15" xfId="0" applyBorder="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3" fillId="0" borderId="0" xfId="0" applyFont="1" applyAlignment="1">
      <alignment horizontal="center" vertical="center" wrapText="1"/>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323850</xdr:colOff>
      <xdr:row>1</xdr:row>
      <xdr:rowOff>38100</xdr:rowOff>
    </xdr:from>
    <xdr:to>
      <xdr:col>15</xdr:col>
      <xdr:colOff>57150</xdr:colOff>
      <xdr:row>4</xdr:row>
      <xdr:rowOff>85725</xdr:rowOff>
    </xdr:to>
    <xdr:sp macro="" textlink="">
      <xdr:nvSpPr>
        <xdr:cNvPr id="5" name="TextBox 4">
          <a:extLst>
            <a:ext uri="{FF2B5EF4-FFF2-40B4-BE49-F238E27FC236}">
              <a16:creationId xmlns:a16="http://schemas.microsoft.com/office/drawing/2014/main" id="{EF75BA31-7794-BD2E-B625-11A656B96D9A}"/>
            </a:ext>
          </a:extLst>
        </xdr:cNvPr>
        <xdr:cNvSpPr txBox="1"/>
      </xdr:nvSpPr>
      <xdr:spPr>
        <a:xfrm>
          <a:off x="3067050" y="238125"/>
          <a:ext cx="58293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solidFill>
                <a:srgbClr val="002060"/>
              </a:solidFill>
            </a:rPr>
            <a:t>Calculating</a:t>
          </a:r>
          <a:r>
            <a:rPr lang="en-US" sz="3600" baseline="0">
              <a:solidFill>
                <a:srgbClr val="002060"/>
              </a:solidFill>
            </a:rPr>
            <a:t> Load Factor</a:t>
          </a:r>
          <a:endParaRPr lang="en-US" sz="3600">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0F37B-EE1B-4579-9847-EB5DB978B202}">
  <dimension ref="B1:V29"/>
  <sheetViews>
    <sheetView showGridLines="0" tabSelected="1" workbookViewId="0">
      <selection activeCell="K23" sqref="K23"/>
    </sheetView>
  </sheetViews>
  <sheetFormatPr defaultRowHeight="15" x14ac:dyDescent="0.25"/>
  <cols>
    <col min="1" max="1" width="4.5703125" customWidth="1"/>
  </cols>
  <sheetData>
    <row r="1" spans="2:20" ht="15.75" thickBot="1" x14ac:dyDescent="0.3"/>
    <row r="2" spans="2:20" ht="15.75" thickTop="1" x14ac:dyDescent="0.25">
      <c r="B2" s="4"/>
      <c r="C2" s="5"/>
      <c r="D2" s="5"/>
      <c r="E2" s="5"/>
      <c r="F2" s="5"/>
      <c r="G2" s="5"/>
      <c r="H2" s="5"/>
      <c r="I2" s="5"/>
      <c r="J2" s="5"/>
      <c r="K2" s="5"/>
      <c r="L2" s="5"/>
      <c r="M2" s="5"/>
      <c r="N2" s="5"/>
      <c r="O2" s="5"/>
      <c r="P2" s="5"/>
      <c r="Q2" s="5"/>
      <c r="R2" s="5"/>
      <c r="S2" s="5"/>
      <c r="T2" s="6"/>
    </row>
    <row r="3" spans="2:20" x14ac:dyDescent="0.25">
      <c r="B3" s="3"/>
      <c r="T3" s="7"/>
    </row>
    <row r="4" spans="2:20" x14ac:dyDescent="0.25">
      <c r="B4" s="3"/>
      <c r="T4" s="7"/>
    </row>
    <row r="5" spans="2:20" x14ac:dyDescent="0.25">
      <c r="B5" s="3"/>
      <c r="C5" s="24" t="s">
        <v>9</v>
      </c>
      <c r="D5" s="17"/>
      <c r="E5" s="17"/>
      <c r="F5" s="17"/>
      <c r="G5" s="17"/>
      <c r="H5" s="17"/>
      <c r="I5" s="17"/>
      <c r="J5" s="17"/>
      <c r="K5" s="17"/>
      <c r="L5" s="17"/>
      <c r="M5" s="17"/>
      <c r="N5" s="17"/>
      <c r="O5" s="17"/>
      <c r="P5" s="17"/>
      <c r="Q5" s="17"/>
      <c r="R5" s="17"/>
      <c r="S5" s="17"/>
      <c r="T5" s="7"/>
    </row>
    <row r="6" spans="2:20" ht="60.75" customHeight="1" x14ac:dyDescent="0.25">
      <c r="B6" s="3"/>
      <c r="C6" s="17"/>
      <c r="D6" s="17"/>
      <c r="E6" s="17"/>
      <c r="F6" s="17"/>
      <c r="G6" s="17"/>
      <c r="H6" s="17"/>
      <c r="I6" s="17"/>
      <c r="J6" s="17"/>
      <c r="K6" s="17"/>
      <c r="L6" s="17"/>
      <c r="M6" s="17"/>
      <c r="N6" s="17"/>
      <c r="O6" s="17"/>
      <c r="P6" s="17"/>
      <c r="Q6" s="17"/>
      <c r="R6" s="17"/>
      <c r="S6" s="17"/>
      <c r="T6" s="7"/>
    </row>
    <row r="7" spans="2:20" x14ac:dyDescent="0.25">
      <c r="B7" s="3"/>
      <c r="C7" s="15"/>
      <c r="D7" s="15"/>
      <c r="E7" s="15"/>
      <c r="F7" s="15"/>
      <c r="G7" s="15"/>
      <c r="H7" s="15"/>
      <c r="I7" s="15"/>
      <c r="J7" s="15"/>
      <c r="K7" s="15"/>
      <c r="L7" s="15"/>
      <c r="M7" s="15"/>
      <c r="N7" s="15"/>
      <c r="O7" s="15"/>
      <c r="P7" s="15"/>
      <c r="Q7" s="15"/>
      <c r="R7" s="15"/>
      <c r="S7" s="15"/>
      <c r="T7" s="7"/>
    </row>
    <row r="8" spans="2:20" x14ac:dyDescent="0.25">
      <c r="B8" s="3"/>
      <c r="C8" t="s">
        <v>3</v>
      </c>
      <c r="G8" s="14" t="s">
        <v>4</v>
      </c>
      <c r="H8" s="14"/>
      <c r="I8" s="14"/>
      <c r="J8" s="14"/>
      <c r="K8" s="14"/>
      <c r="T8" s="7"/>
    </row>
    <row r="9" spans="2:20" x14ac:dyDescent="0.25">
      <c r="B9" s="3"/>
      <c r="G9" t="s">
        <v>11</v>
      </c>
      <c r="T9" s="7"/>
    </row>
    <row r="10" spans="2:20" x14ac:dyDescent="0.25">
      <c r="B10" s="3"/>
      <c r="T10" s="7"/>
    </row>
    <row r="11" spans="2:20" ht="30.75" customHeight="1" thickBot="1" x14ac:dyDescent="0.55000000000000004">
      <c r="B11" s="3"/>
      <c r="C11" s="18" t="s">
        <v>1</v>
      </c>
      <c r="D11" s="18"/>
      <c r="E11" s="19"/>
      <c r="F11" s="20">
        <v>15000</v>
      </c>
      <c r="G11" s="21"/>
      <c r="H11" t="s">
        <v>2</v>
      </c>
      <c r="M11" s="1" t="s">
        <v>0</v>
      </c>
      <c r="O11" s="1"/>
      <c r="P11" s="1"/>
      <c r="Q11" s="2">
        <f>F11/(F12*31*24)</f>
        <v>0.20161290322580644</v>
      </c>
      <c r="T11" s="7"/>
    </row>
    <row r="12" spans="2:20" ht="30" customHeight="1" x14ac:dyDescent="0.25">
      <c r="B12" s="3"/>
      <c r="C12" s="18"/>
      <c r="D12" s="18"/>
      <c r="E12" s="19"/>
      <c r="F12" s="22">
        <v>100</v>
      </c>
      <c r="G12" s="23"/>
      <c r="H12" t="s">
        <v>12</v>
      </c>
      <c r="T12" s="7"/>
    </row>
    <row r="13" spans="2:20" x14ac:dyDescent="0.25">
      <c r="B13" s="3"/>
      <c r="T13" s="7"/>
    </row>
    <row r="14" spans="2:20" ht="2.25" customHeight="1" thickBot="1" x14ac:dyDescent="0.3">
      <c r="B14" s="3"/>
      <c r="C14" s="16"/>
      <c r="D14" s="16"/>
      <c r="E14" s="16"/>
      <c r="F14" s="16"/>
      <c r="G14" s="16"/>
      <c r="H14" s="16"/>
      <c r="I14" s="16"/>
      <c r="J14" s="16"/>
      <c r="K14" s="16"/>
      <c r="L14" s="16"/>
      <c r="M14" s="16"/>
      <c r="N14" s="16"/>
      <c r="O14" s="16"/>
      <c r="P14" s="16"/>
      <c r="Q14" s="16"/>
      <c r="R14" s="16"/>
      <c r="S14" s="16"/>
      <c r="T14" s="7"/>
    </row>
    <row r="15" spans="2:20" ht="15.75" thickTop="1" x14ac:dyDescent="0.25">
      <c r="B15" s="3"/>
      <c r="T15" s="7"/>
    </row>
    <row r="16" spans="2:20" x14ac:dyDescent="0.25">
      <c r="B16" s="3"/>
      <c r="C16" s="24" t="s">
        <v>10</v>
      </c>
      <c r="D16" s="17"/>
      <c r="E16" s="17"/>
      <c r="F16" s="17"/>
      <c r="G16" s="17"/>
      <c r="H16" s="17"/>
      <c r="I16" s="17"/>
      <c r="J16" s="17"/>
      <c r="K16" s="17"/>
      <c r="L16" s="17"/>
      <c r="M16" s="17"/>
      <c r="N16" s="17"/>
      <c r="O16" s="17"/>
      <c r="P16" s="17"/>
      <c r="Q16" s="17"/>
      <c r="R16" s="17"/>
      <c r="S16" s="17"/>
      <c r="T16" s="7"/>
    </row>
    <row r="17" spans="2:22" ht="32.25" customHeight="1" x14ac:dyDescent="0.25">
      <c r="B17" s="3"/>
      <c r="C17" s="17"/>
      <c r="D17" s="17"/>
      <c r="E17" s="17"/>
      <c r="F17" s="17"/>
      <c r="G17" s="17"/>
      <c r="H17" s="17"/>
      <c r="I17" s="17"/>
      <c r="J17" s="17"/>
      <c r="K17" s="17"/>
      <c r="L17" s="17"/>
      <c r="M17" s="17"/>
      <c r="N17" s="17"/>
      <c r="O17" s="17"/>
      <c r="P17" s="17"/>
      <c r="Q17" s="17"/>
      <c r="R17" s="17"/>
      <c r="S17" s="17"/>
      <c r="T17" s="7"/>
    </row>
    <row r="18" spans="2:22" x14ac:dyDescent="0.25">
      <c r="B18" s="3"/>
      <c r="C18" s="17"/>
      <c r="D18" s="17"/>
      <c r="E18" s="17"/>
      <c r="F18" s="17"/>
      <c r="G18" s="17"/>
      <c r="H18" s="17"/>
      <c r="I18" s="17"/>
      <c r="J18" s="17"/>
      <c r="K18" s="17"/>
      <c r="L18" s="17"/>
      <c r="M18" s="17"/>
      <c r="N18" s="17"/>
      <c r="O18" s="17"/>
      <c r="P18" s="17"/>
      <c r="Q18" s="17"/>
      <c r="R18" s="17"/>
      <c r="S18" s="17"/>
      <c r="T18" s="7"/>
    </row>
    <row r="19" spans="2:22" x14ac:dyDescent="0.25">
      <c r="B19" s="3"/>
      <c r="D19" t="s">
        <v>3</v>
      </c>
      <c r="H19" s="14" t="s">
        <v>4</v>
      </c>
      <c r="I19" s="14"/>
      <c r="J19" s="14"/>
      <c r="K19" s="14"/>
      <c r="L19" s="14"/>
      <c r="T19" s="7"/>
    </row>
    <row r="20" spans="2:22" x14ac:dyDescent="0.25">
      <c r="B20" s="3"/>
      <c r="H20" t="s">
        <v>5</v>
      </c>
      <c r="T20" s="7"/>
    </row>
    <row r="21" spans="2:22" ht="18.75" x14ac:dyDescent="0.3">
      <c r="B21" s="3"/>
      <c r="T21" s="7"/>
      <c r="V21" s="25"/>
    </row>
    <row r="22" spans="2:22" ht="30" customHeight="1" thickBot="1" x14ac:dyDescent="0.55000000000000004">
      <c r="B22" s="3"/>
      <c r="D22" s="18" t="s">
        <v>1</v>
      </c>
      <c r="E22" s="18"/>
      <c r="F22" s="19"/>
      <c r="G22" s="20">
        <v>6333</v>
      </c>
      <c r="H22" s="21"/>
      <c r="I22" t="s">
        <v>2</v>
      </c>
      <c r="N22" s="1" t="s">
        <v>0</v>
      </c>
      <c r="P22" s="1"/>
      <c r="Q22" s="1"/>
      <c r="R22" s="2">
        <f>G22/(G23*31*24)</f>
        <v>4.6011333914559721E-2</v>
      </c>
      <c r="T22" s="7"/>
    </row>
    <row r="23" spans="2:22" ht="30" customHeight="1" x14ac:dyDescent="0.25">
      <c r="B23" s="3"/>
      <c r="D23" s="18"/>
      <c r="E23" s="18"/>
      <c r="F23" s="19"/>
      <c r="G23" s="22">
        <v>185</v>
      </c>
      <c r="H23" s="23"/>
      <c r="I23" t="s">
        <v>6</v>
      </c>
      <c r="T23" s="7"/>
    </row>
    <row r="24" spans="2:22" x14ac:dyDescent="0.25">
      <c r="B24" s="13"/>
      <c r="T24" s="7"/>
    </row>
    <row r="25" spans="2:22" x14ac:dyDescent="0.25">
      <c r="B25" s="8"/>
      <c r="C25" s="1" t="s">
        <v>8</v>
      </c>
      <c r="T25" s="7"/>
    </row>
    <row r="26" spans="2:22" x14ac:dyDescent="0.25">
      <c r="B26" s="3"/>
      <c r="T26" s="7"/>
    </row>
    <row r="27" spans="2:22" x14ac:dyDescent="0.25">
      <c r="B27" s="3"/>
      <c r="C27" t="s">
        <v>7</v>
      </c>
      <c r="T27" s="7"/>
    </row>
    <row r="28" spans="2:22" ht="15.75" thickBot="1" x14ac:dyDescent="0.3">
      <c r="B28" s="9"/>
      <c r="C28" s="10"/>
      <c r="D28" s="10"/>
      <c r="E28" s="10"/>
      <c r="F28" s="10"/>
      <c r="G28" s="11"/>
      <c r="H28" s="10"/>
      <c r="I28" s="10"/>
      <c r="J28" s="10"/>
      <c r="K28" s="10"/>
      <c r="L28" s="10"/>
      <c r="M28" s="10"/>
      <c r="N28" s="10"/>
      <c r="O28" s="10"/>
      <c r="P28" s="10"/>
      <c r="Q28" s="10"/>
      <c r="R28" s="10"/>
      <c r="S28" s="10"/>
      <c r="T28" s="12"/>
    </row>
    <row r="29" spans="2:22" ht="15.75" thickTop="1" x14ac:dyDescent="0.25"/>
  </sheetData>
  <mergeCells count="9">
    <mergeCell ref="C5:S6"/>
    <mergeCell ref="C16:S17"/>
    <mergeCell ref="C18:S18"/>
    <mergeCell ref="D22:F23"/>
    <mergeCell ref="G22:H22"/>
    <mergeCell ref="G23:H23"/>
    <mergeCell ref="C11:E12"/>
    <mergeCell ref="F11:G11"/>
    <mergeCell ref="F12:G12"/>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Load Factor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Shillam</dc:creator>
  <cp:lastModifiedBy>Jennifer Shillam</cp:lastModifiedBy>
  <dcterms:created xsi:type="dcterms:W3CDTF">2023-04-28T20:59:31Z</dcterms:created>
  <dcterms:modified xsi:type="dcterms:W3CDTF">2023-09-18T16:33:45Z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1b8746f-b9d5-4b9c-98b4-a0e3edc7e298_Enabled">
    <vt:lpwstr>true</vt:lpwstr>
  </property>
  <property fmtid="{D5CDD505-2E9C-101B-9397-08002B2CF9AE}" pid="3" name="MSIP_Label_a1b8746f-b9d5-4b9c-98b4-a0e3edc7e298_SetDate">
    <vt:lpwstr>2023-04-28T21:47:51Z</vt:lpwstr>
  </property>
  <property fmtid="{D5CDD505-2E9C-101B-9397-08002B2CF9AE}" pid="4" name="MSIP_Label_a1b8746f-b9d5-4b9c-98b4-a0e3edc7e298_Method">
    <vt:lpwstr>Standard</vt:lpwstr>
  </property>
  <property fmtid="{D5CDD505-2E9C-101B-9397-08002B2CF9AE}" pid="5" name="MSIP_Label_a1b8746f-b9d5-4b9c-98b4-a0e3edc7e298_Name">
    <vt:lpwstr>Everyone</vt:lpwstr>
  </property>
  <property fmtid="{D5CDD505-2E9C-101B-9397-08002B2CF9AE}" pid="6" name="MSIP_Label_a1b8746f-b9d5-4b9c-98b4-a0e3edc7e298_SiteId">
    <vt:lpwstr>479189f8-65da-4a22-bdb2-7901aef9d3d6</vt:lpwstr>
  </property>
  <property fmtid="{D5CDD505-2E9C-101B-9397-08002B2CF9AE}" pid="7" name="MSIP_Label_a1b8746f-b9d5-4b9c-98b4-a0e3edc7e298_ActionId">
    <vt:lpwstr>a92ee946-9253-4e51-89ec-891d6932b93d</vt:lpwstr>
  </property>
  <property fmtid="{D5CDD505-2E9C-101B-9397-08002B2CF9AE}" pid="8" name="MSIP_Label_a1b8746f-b9d5-4b9c-98b4-a0e3edc7e298_ContentBits">
    <vt:lpwstr>0</vt:lpwstr>
  </property>
</Properties>
</file>